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4000" windowHeight="9510"/>
  </bookViews>
  <sheets>
    <sheet name="PRIMER TRI" sheetId="9" r:id="rId1"/>
  </sheets>
  <definedNames>
    <definedName name="_xlnm.Print_Area" localSheetId="0">'PRIMER TRI'!$A$4:$H$64</definedName>
    <definedName name="_xlnm.Print_Titles" localSheetId="0">'PRIMER TRI'!$1:$4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3" i="9" l="1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</calcChain>
</file>

<file path=xl/sharedStrings.xml><?xml version="1.0" encoding="utf-8"?>
<sst xmlns="http://schemas.openxmlformats.org/spreadsheetml/2006/main" count="346" uniqueCount="156">
  <si>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</si>
  <si>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</si>
  <si>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</si>
  <si>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</si>
  <si>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</si>
  <si>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</si>
  <si>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</si>
  <si>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</si>
  <si>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Gastos de traslado para tratamiento médico</t>
  </si>
  <si>
    <t>Aguilar Rosas Tiberio</t>
  </si>
  <si>
    <t>económico</t>
  </si>
  <si>
    <t>social</t>
  </si>
  <si>
    <t>AURT561110HVZGSB09</t>
  </si>
  <si>
    <t>Olguín Nogales Donato</t>
  </si>
  <si>
    <t>OUND431022HVZLGN01</t>
  </si>
  <si>
    <t>Gastos para Medicamentos</t>
  </si>
  <si>
    <t>Gastos para análisis clínicos</t>
  </si>
  <si>
    <t>Montiel Gómez Maria de la Cruz</t>
  </si>
  <si>
    <t>MOGC920503MVZNMR06</t>
  </si>
  <si>
    <t>Amado Flores Cesáreo</t>
  </si>
  <si>
    <t>AAFC430320HVZMLS05</t>
  </si>
  <si>
    <t>Estudios de laboratorio</t>
  </si>
  <si>
    <t>Marínez Vázquez Yolanda</t>
  </si>
  <si>
    <t>MAVY490612MVZRSL05</t>
  </si>
  <si>
    <t>Estudios médicos</t>
  </si>
  <si>
    <t>Malpica Pimentel Dulce María</t>
  </si>
  <si>
    <t>MAPD881222MVZLML03</t>
  </si>
  <si>
    <t>Afectación de terreno por instalacion tuberia</t>
  </si>
  <si>
    <t>Rosales Alejo Dolores</t>
  </si>
  <si>
    <t>ROAD400530MVZSLL07</t>
  </si>
  <si>
    <t>Traslado de paciente a Veracruz</t>
  </si>
  <si>
    <t>Nieves Ascencio Miguel</t>
  </si>
  <si>
    <t>NIAM810509HVZVSG09</t>
  </si>
  <si>
    <t>Rojas Nolasco Griselda Monserrat</t>
  </si>
  <si>
    <t>RONG930625MVZJLR08</t>
  </si>
  <si>
    <t>Trejo Rosas Josefina</t>
  </si>
  <si>
    <t>TERJ911217MVZRSS04</t>
  </si>
  <si>
    <t>Traslado a Veracruz cita médica</t>
  </si>
  <si>
    <t>Ortiz Antonio Baltazar</t>
  </si>
  <si>
    <t>OIAB720604HVZRNL02</t>
  </si>
  <si>
    <t>Alvarado Torres Luis</t>
  </si>
  <si>
    <t>AATL450825HVZLRS01</t>
  </si>
  <si>
    <t>Estudios médicos persona 3a. edad sin otro apoyo</t>
  </si>
  <si>
    <t>Traslado Hospital CECAM Xalapa</t>
  </si>
  <si>
    <t>Ávila Méndez Josefina</t>
  </si>
  <si>
    <t>AIMJ580305MVZVNS00</t>
  </si>
  <si>
    <t>Ayudas sociales a personas</t>
  </si>
  <si>
    <t>Herrera Bringas Alinka Itandewi</t>
  </si>
  <si>
    <t>HEBA840910MVZRRL06</t>
  </si>
  <si>
    <t>Compra ataud persona escasos recursos</t>
  </si>
  <si>
    <t>León Gonzalez Contreras</t>
  </si>
  <si>
    <t>Manuel Andres de los Santos</t>
  </si>
  <si>
    <t>Alejo Damián Silveria</t>
  </si>
  <si>
    <t>especie</t>
  </si>
  <si>
    <t>AEDS720620MVZLML07</t>
  </si>
  <si>
    <t>Apoyo para traslado fallecido Hospital Veracruz</t>
  </si>
  <si>
    <t>Romero Hernández Leobardo</t>
  </si>
  <si>
    <t>ROHL791206HVZMRB00</t>
  </si>
  <si>
    <t>Apoyo económico por desempleo</t>
  </si>
  <si>
    <t>Ojeda González Gerónimo</t>
  </si>
  <si>
    <t>OEGG700511HVZJNR07</t>
  </si>
  <si>
    <t>Martínez Helo Ma. Isabel Hermelinda</t>
  </si>
  <si>
    <t>MAHI910218MVZRLS02</t>
  </si>
  <si>
    <t>Gastos alimentarios hijos</t>
  </si>
  <si>
    <t>Morales Rojas Fabiola</t>
  </si>
  <si>
    <t>MORF840814MVZRJB03</t>
  </si>
  <si>
    <t>Apoyo solventar gastos funerarios</t>
  </si>
  <si>
    <t>Hernández Rosas Josefina</t>
  </si>
  <si>
    <t>HERJ751221MVZRSS08</t>
  </si>
  <si>
    <t>Traslado Hospital Regional Veracruz</t>
  </si>
  <si>
    <t>Gastos de preinscripción  escolar</t>
  </si>
  <si>
    <t>Traslado Hospital Veracruz</t>
  </si>
  <si>
    <t>Damnificados desastres naturales</t>
  </si>
  <si>
    <t>Damnificados diversos</t>
  </si>
  <si>
    <t>Apoyo compra de medicamentos</t>
  </si>
  <si>
    <t>Gastos medicamentos</t>
  </si>
  <si>
    <t>Rodríguez Eufracio Irineo</t>
  </si>
  <si>
    <t>ROEI550662HVZDFR08</t>
  </si>
  <si>
    <t>Realización estudios médicos</t>
  </si>
  <si>
    <t>Malpica García Miguel Ángel</t>
  </si>
  <si>
    <t>MAGM580801HVZLRG06</t>
  </si>
  <si>
    <t>Gastos médicos</t>
  </si>
  <si>
    <t>Juárez Hernández Eleuterio</t>
  </si>
  <si>
    <t>JUHE750220HVZRRL03</t>
  </si>
  <si>
    <t>Ortíz  Napoleón Francisco</t>
  </si>
  <si>
    <t>OINF770816HVZRPR06</t>
  </si>
  <si>
    <t>Apoyo traslado a Veracruz consulta médica</t>
  </si>
  <si>
    <t>García Trejo Maria Rocio</t>
  </si>
  <si>
    <t>GATR730506MVZRRC02</t>
  </si>
  <si>
    <t>Sánchez Olmos Eloy</t>
  </si>
  <si>
    <t>SAOE831201HVZNLL06</t>
  </si>
  <si>
    <t>Serapio Damián Minerva</t>
  </si>
  <si>
    <t>SEDM780215MVZRMN00</t>
  </si>
  <si>
    <t>Apoyo estudios médicos</t>
  </si>
  <si>
    <t>Amadeo Flores Cesareo</t>
  </si>
  <si>
    <t>Apoyo traslado CECAM Xalapa</t>
  </si>
  <si>
    <t>Alvarado Tores Zenaida</t>
  </si>
  <si>
    <t>AATZ570619MVZLRN00</t>
  </si>
  <si>
    <t>Gastos traslado Hospital Rio Blanco</t>
  </si>
  <si>
    <t>Puertos de Jesús María Cristina</t>
  </si>
  <si>
    <t>PUJC810724MVZRSR07</t>
  </si>
  <si>
    <t>Traslado al CEM Xalapa</t>
  </si>
  <si>
    <t>Napoleón Nogales Juana</t>
  </si>
  <si>
    <t>NANJ900619MVZPGN01</t>
  </si>
  <si>
    <t>Traslado Xalapa consulta médica</t>
  </si>
  <si>
    <t>Vasquez Moreno Maribel</t>
  </si>
  <si>
    <t>VAMM701115MVZSRR09</t>
  </si>
  <si>
    <t>Nicanor de la Cruz Miguelina</t>
  </si>
  <si>
    <t>NICM810705MVZCRG05</t>
  </si>
  <si>
    <t>Traslado hospital Córdoba</t>
  </si>
  <si>
    <t>Ascencio Flores Patrocinia</t>
  </si>
  <si>
    <t>AEFP531116MVZSLT01</t>
  </si>
  <si>
    <t>Traslado Xalapa Hospital CECAM</t>
  </si>
  <si>
    <t>Arellano Nolasco Balbina Pacuala</t>
  </si>
  <si>
    <t>AENB530330MVZRLL04</t>
  </si>
  <si>
    <t>Traslado Xalapa recibir aparato auditivo</t>
  </si>
  <si>
    <t>Apoyo para gastos funerarios</t>
  </si>
  <si>
    <t>Serrano González Manuel</t>
  </si>
  <si>
    <t>SEGM791224HVZRNN02</t>
  </si>
  <si>
    <t>Damnificado por afectación de clima</t>
  </si>
  <si>
    <t>SART440206HVZNSF04</t>
  </si>
  <si>
    <t>Apoyo compra de uniformes deportivos</t>
  </si>
  <si>
    <t>Sánchez Rosas Teofilo</t>
  </si>
  <si>
    <t>Corona Arellano Alfonso</t>
  </si>
  <si>
    <t>Grupo Deportivo Chocamán</t>
  </si>
  <si>
    <t>COAA900801HVZRRL05</t>
  </si>
  <si>
    <t>Apoyo compra material  escolar</t>
  </si>
  <si>
    <t>Vázquez Antonio Miguelina</t>
  </si>
  <si>
    <t>VAAM530523MVZZNG07</t>
  </si>
  <si>
    <t>Compra Tablet premiacion evento reciclaje</t>
  </si>
  <si>
    <t>Jardin Niños José Reyes García</t>
  </si>
  <si>
    <t>Grupo Taekwondo Chocamán</t>
  </si>
  <si>
    <t>Apoyo traslado torneo TaekWondo a Puebla</t>
  </si>
  <si>
    <t>Lainez Peña Azareel</t>
  </si>
  <si>
    <t>LAPA810602HVZNXZ02</t>
  </si>
  <si>
    <t>Apoyo fertilizante Urea afectados surada</t>
  </si>
  <si>
    <t xml:space="preserve">Productores de Chayote </t>
  </si>
  <si>
    <t>Grupo 50 Chayoteros Chocaman</t>
  </si>
  <si>
    <t>Apoyo ataud persona escasos recursos</t>
  </si>
  <si>
    <t>De los Santos González Domingo Roberto</t>
  </si>
  <si>
    <t>SAGD821129HVZNM06</t>
  </si>
  <si>
    <t>Matla Alejandra; Ramos Ma. Antonia</t>
  </si>
  <si>
    <t>Donación 200 litros agua, PC Estatal</t>
  </si>
  <si>
    <t>Donación 300 láminas zinc, PC Estatal</t>
  </si>
  <si>
    <t>Donación 100 despensas, PC Estatal</t>
  </si>
  <si>
    <t>Donación 400 láminas zinc, PC Estatal</t>
  </si>
  <si>
    <t>Donación 300 litros agua, PC Estatal</t>
  </si>
  <si>
    <t>Donación 50 pares de guantes, PC Estatal</t>
  </si>
  <si>
    <t>Donación 100 kits de aseo, PC Estatal</t>
  </si>
  <si>
    <t>Donación 100 kits de limpieza, PC Estatal</t>
  </si>
  <si>
    <t>Donación 200 cobertores, PC Estatal</t>
  </si>
  <si>
    <t>MUNICIPIO DE CHOCAMAN VERACRUZ</t>
  </si>
  <si>
    <t>MONTOS PAGADOS POR AYUDAS Y SUBSIDIOS</t>
  </si>
  <si>
    <t>TOTAL</t>
  </si>
  <si>
    <t>PERIODO PRIMER TRIMESTRE 2016</t>
  </si>
  <si>
    <t>Escuela Juana Bernal de Carbajal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</si>
</sst>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0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justify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0" fontId="2" fillId="0" borderId="10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justify" vertical="center" wrapText="1"/>
    </xf>
    <xf numFmtId="4" fontId="2" fillId="0" borderId="9" xfId="0" applyNumberFormat="1" applyFont="1" applyFill="1" applyBorder="1" applyAlignment="1">
      <alignment horizontal="right" vertical="center" wrapText="1"/>
    </xf>
    <xf numFmtId="0" fontId="1" fillId="0" borderId="0" xfId="0" applyFont="1" applyFill="1"/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right" vertical="center" wrapText="1"/>
    </xf>
    <xf numFmtId="4" fontId="1" fillId="0" borderId="0" xfId="0" applyNumberFormat="1" applyFont="1"/>
    <xf numFmtId="0" fontId="2" fillId="0" borderId="11" xfId="0" applyFont="1" applyFill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131885</xdr:colOff>
      <xdr:row>0</xdr:row>
      <xdr:rowOff>14655</xdr:rowOff>
    </xdr:from>
    <xdr:ext cx="2395903" cy="426040"/>
    <xdr:pic>
      <xdr:nvPicPr>
        <xdr:cNvPr id="2" name="1 Imagen" descr="Logos 2.pn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85" y="14655"/>
          <a:ext cx="2395903" cy="426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63"/>
  <sheetViews>
    <sheetView tabSelected="1" view="pageBreakPreview" topLeftCell="A46" zoomScale="130" zoomScaleNormal="150" zoomScaleSheetLayoutView="130" workbookViewId="0">
      <selection activeCell="I1" sqref="I1:J1048576"/>
    </sheetView>
  </sheetViews>
  <sheetFormatPr baseColWidth="10" defaultRowHeight="11.25" x14ac:dyDescent="0.2"/>
  <cols>
    <col min="1" max="1" width="29.85546875" style="1" customWidth="1"/>
    <col min="2" max="2" width="21.28515625" style="1" customWidth="1"/>
    <col min="3" max="3" width="9" style="1" customWidth="1"/>
    <col min="4" max="4" width="9.7109375" style="1" customWidth="1"/>
    <col min="5" max="5" width="26.28515625" style="1" customWidth="1"/>
    <col min="6" max="6" width="18.140625" style="1" customWidth="1"/>
    <col min="7" max="7" width="11.140625" style="1" customWidth="1"/>
    <col min="8" max="8" width="7" style="1" customWidth="1"/>
    <col min="9" max="16384" width="11.42578125" style="1"/>
  </cols>
  <sheetData>
    <row r="1" spans="1:8" x14ac:dyDescent="0.2">
      <c r="A1" s="19" t="s">
        <v>151</v>
      </c>
      <c r="B1" s="20"/>
      <c r="C1" s="20"/>
      <c r="D1" s="20"/>
      <c r="E1" s="20"/>
      <c r="F1" s="20"/>
      <c r="G1" s="20"/>
      <c r="H1" s="21"/>
    </row>
    <row r="2" spans="1:8" x14ac:dyDescent="0.2">
      <c r="A2" s="22" t="s">
        <v>152</v>
      </c>
      <c r="B2" s="23"/>
      <c r="C2" s="23"/>
      <c r="D2" s="23"/>
      <c r="E2" s="23"/>
      <c r="F2" s="23"/>
      <c r="G2" s="23"/>
      <c r="H2" s="24"/>
    </row>
    <row r="3" spans="1:8" ht="12" thickBot="1" x14ac:dyDescent="0.25">
      <c r="A3" s="25" t="s">
        <v>154</v>
      </c>
      <c r="B3" s="26"/>
      <c r="C3" s="26"/>
      <c r="D3" s="26"/>
      <c r="E3" s="26"/>
      <c r="F3" s="26"/>
      <c r="G3" s="26"/>
      <c r="H3" s="27"/>
    </row>
    <row r="4" spans="1:8" ht="34.5" thickBot="1" x14ac:dyDescent="0.25">
      <c r="A4" s="14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</row>
    <row r="5" spans="1:8" ht="20.100000000000001" customHeight="1" thickBot="1" x14ac:dyDescent="0.25">
      <c r="A5" s="5" t="s">
        <v>27</v>
      </c>
      <c r="B5" s="6" t="s">
        <v>46</v>
      </c>
      <c r="C5" s="7" t="s">
        <v>10</v>
      </c>
      <c r="D5" s="7" t="s">
        <v>11</v>
      </c>
      <c r="E5" s="7" t="s">
        <v>28</v>
      </c>
      <c r="F5" s="6" t="s">
        <v>29</v>
      </c>
      <c r="G5" s="6" t="str">
        <f t="shared" ref="G5:G36" si="0">MID(F5,1,10)</f>
        <v>ROAD400530</v>
      </c>
      <c r="H5" s="8">
        <v>3500</v>
      </c>
    </row>
    <row r="6" spans="1:8" ht="20.100000000000001" customHeight="1" thickBot="1" x14ac:dyDescent="0.25">
      <c r="A6" s="5" t="s">
        <v>49</v>
      </c>
      <c r="B6" s="6" t="s">
        <v>46</v>
      </c>
      <c r="C6" s="7" t="s">
        <v>53</v>
      </c>
      <c r="D6" s="7" t="s">
        <v>11</v>
      </c>
      <c r="E6" s="7" t="s">
        <v>50</v>
      </c>
      <c r="F6" s="18"/>
      <c r="G6" s="18" t="str">
        <f t="shared" si="0"/>
        <v/>
      </c>
      <c r="H6" s="16">
        <v>1300</v>
      </c>
    </row>
    <row r="7" spans="1:8" ht="20.100000000000001" customHeight="1" thickBot="1" x14ac:dyDescent="0.25">
      <c r="A7" s="2" t="s">
        <v>49</v>
      </c>
      <c r="B7" s="4" t="s">
        <v>46</v>
      </c>
      <c r="C7" s="3" t="s">
        <v>53</v>
      </c>
      <c r="D7" s="3" t="s">
        <v>11</v>
      </c>
      <c r="E7" s="3" t="s">
        <v>51</v>
      </c>
      <c r="F7" s="11"/>
      <c r="G7" s="11" t="str">
        <f t="shared" si="0"/>
        <v/>
      </c>
      <c r="H7" s="12">
        <v>600</v>
      </c>
    </row>
    <row r="8" spans="1:8" ht="20.100000000000001" customHeight="1" thickBot="1" x14ac:dyDescent="0.25">
      <c r="A8" s="2" t="s">
        <v>27</v>
      </c>
      <c r="B8" s="4" t="s">
        <v>46</v>
      </c>
      <c r="C8" s="3" t="s">
        <v>10</v>
      </c>
      <c r="D8" s="3" t="s">
        <v>11</v>
      </c>
      <c r="E8" s="3" t="s">
        <v>28</v>
      </c>
      <c r="F8" s="4" t="s">
        <v>29</v>
      </c>
      <c r="G8" s="4" t="str">
        <f t="shared" si="0"/>
        <v>ROAD400530</v>
      </c>
      <c r="H8" s="12">
        <v>3500</v>
      </c>
    </row>
    <row r="9" spans="1:8" ht="20.100000000000001" customHeight="1" thickBot="1" x14ac:dyDescent="0.25">
      <c r="A9" s="2" t="s">
        <v>49</v>
      </c>
      <c r="B9" s="4" t="s">
        <v>46</v>
      </c>
      <c r="C9" s="3" t="s">
        <v>53</v>
      </c>
      <c r="D9" s="3" t="s">
        <v>11</v>
      </c>
      <c r="E9" s="3" t="s">
        <v>52</v>
      </c>
      <c r="F9" s="3" t="s">
        <v>54</v>
      </c>
      <c r="G9" s="3" t="str">
        <f t="shared" si="0"/>
        <v>AEDS720620</v>
      </c>
      <c r="H9" s="12">
        <v>2800</v>
      </c>
    </row>
    <row r="10" spans="1:8" ht="20.100000000000001" customHeight="1" thickBot="1" x14ac:dyDescent="0.25">
      <c r="A10" s="2" t="s">
        <v>8</v>
      </c>
      <c r="B10" s="4" t="s">
        <v>46</v>
      </c>
      <c r="C10" s="3" t="s">
        <v>10</v>
      </c>
      <c r="D10" s="3" t="s">
        <v>11</v>
      </c>
      <c r="E10" s="3" t="s">
        <v>9</v>
      </c>
      <c r="F10" s="3" t="s">
        <v>12</v>
      </c>
      <c r="G10" s="3" t="str">
        <f t="shared" si="0"/>
        <v>AURT561110</v>
      </c>
      <c r="H10" s="12">
        <v>200</v>
      </c>
    </row>
    <row r="11" spans="1:8" ht="20.100000000000001" customHeight="1" thickBot="1" x14ac:dyDescent="0.25">
      <c r="A11" s="2" t="s">
        <v>15</v>
      </c>
      <c r="B11" s="4" t="s">
        <v>46</v>
      </c>
      <c r="C11" s="3" t="s">
        <v>10</v>
      </c>
      <c r="D11" s="3" t="s">
        <v>11</v>
      </c>
      <c r="E11" s="3" t="s">
        <v>13</v>
      </c>
      <c r="F11" s="3" t="s">
        <v>14</v>
      </c>
      <c r="G11" s="3" t="str">
        <f t="shared" si="0"/>
        <v>OUND431022</v>
      </c>
      <c r="H11" s="12">
        <v>110</v>
      </c>
    </row>
    <row r="12" spans="1:8" ht="20.100000000000001" customHeight="1" thickBot="1" x14ac:dyDescent="0.25">
      <c r="A12" s="2" t="s">
        <v>16</v>
      </c>
      <c r="B12" s="4" t="s">
        <v>46</v>
      </c>
      <c r="C12" s="3" t="s">
        <v>10</v>
      </c>
      <c r="D12" s="3" t="s">
        <v>11</v>
      </c>
      <c r="E12" s="3" t="s">
        <v>17</v>
      </c>
      <c r="F12" s="3" t="s">
        <v>18</v>
      </c>
      <c r="G12" s="3" t="str">
        <f t="shared" si="0"/>
        <v>MOGC920503</v>
      </c>
      <c r="H12" s="12">
        <v>160</v>
      </c>
    </row>
    <row r="13" spans="1:8" ht="20.100000000000001" customHeight="1" thickBot="1" x14ac:dyDescent="0.25">
      <c r="A13" s="2" t="s">
        <v>16</v>
      </c>
      <c r="B13" s="4" t="s">
        <v>46</v>
      </c>
      <c r="C13" s="3" t="s">
        <v>10</v>
      </c>
      <c r="D13" s="3" t="s">
        <v>11</v>
      </c>
      <c r="E13" s="3" t="s">
        <v>19</v>
      </c>
      <c r="F13" s="3" t="s">
        <v>20</v>
      </c>
      <c r="G13" s="3" t="str">
        <f t="shared" si="0"/>
        <v>AAFC430320</v>
      </c>
      <c r="H13" s="12">
        <v>200</v>
      </c>
    </row>
    <row r="14" spans="1:8" ht="20.100000000000001" customHeight="1" thickBot="1" x14ac:dyDescent="0.25">
      <c r="A14" s="2" t="s">
        <v>21</v>
      </c>
      <c r="B14" s="4" t="s">
        <v>46</v>
      </c>
      <c r="C14" s="3" t="s">
        <v>10</v>
      </c>
      <c r="D14" s="3" t="s">
        <v>11</v>
      </c>
      <c r="E14" s="3" t="s">
        <v>22</v>
      </c>
      <c r="F14" s="3" t="s">
        <v>23</v>
      </c>
      <c r="G14" s="3" t="str">
        <f t="shared" si="0"/>
        <v>MAVY490612</v>
      </c>
      <c r="H14" s="12">
        <v>250</v>
      </c>
    </row>
    <row r="15" spans="1:8" ht="20.100000000000001" customHeight="1" thickBot="1" x14ac:dyDescent="0.25">
      <c r="A15" s="2" t="s">
        <v>24</v>
      </c>
      <c r="B15" s="4" t="s">
        <v>46</v>
      </c>
      <c r="C15" s="3" t="s">
        <v>10</v>
      </c>
      <c r="D15" s="3" t="s">
        <v>11</v>
      </c>
      <c r="E15" s="3" t="s">
        <v>25</v>
      </c>
      <c r="F15" s="3" t="s">
        <v>26</v>
      </c>
      <c r="G15" s="3" t="str">
        <f t="shared" si="0"/>
        <v>MAPD881222</v>
      </c>
      <c r="H15" s="12">
        <v>200</v>
      </c>
    </row>
    <row r="16" spans="1:8" ht="20.100000000000001" customHeight="1" thickBot="1" x14ac:dyDescent="0.25">
      <c r="A16" s="2" t="s">
        <v>30</v>
      </c>
      <c r="B16" s="4" t="s">
        <v>46</v>
      </c>
      <c r="C16" s="3" t="s">
        <v>10</v>
      </c>
      <c r="D16" s="3" t="s">
        <v>11</v>
      </c>
      <c r="E16" s="3" t="s">
        <v>31</v>
      </c>
      <c r="F16" s="3" t="s">
        <v>32</v>
      </c>
      <c r="G16" s="3" t="str">
        <f t="shared" si="0"/>
        <v>NIAM810509</v>
      </c>
      <c r="H16" s="12">
        <v>250</v>
      </c>
    </row>
    <row r="17" spans="1:8" ht="20.100000000000001" customHeight="1" thickBot="1" x14ac:dyDescent="0.25">
      <c r="A17" s="2" t="s">
        <v>69</v>
      </c>
      <c r="B17" s="4" t="s">
        <v>46</v>
      </c>
      <c r="C17" s="3" t="s">
        <v>10</v>
      </c>
      <c r="D17" s="3" t="s">
        <v>11</v>
      </c>
      <c r="E17" s="3" t="s">
        <v>33</v>
      </c>
      <c r="F17" s="3" t="s">
        <v>34</v>
      </c>
      <c r="G17" s="3" t="str">
        <f t="shared" si="0"/>
        <v>RONG930625</v>
      </c>
      <c r="H17" s="12">
        <v>250</v>
      </c>
    </row>
    <row r="18" spans="1:8" ht="20.100000000000001" customHeight="1" thickBot="1" x14ac:dyDescent="0.25">
      <c r="A18" s="2" t="s">
        <v>37</v>
      </c>
      <c r="B18" s="4" t="s">
        <v>46</v>
      </c>
      <c r="C18" s="3" t="s">
        <v>10</v>
      </c>
      <c r="D18" s="3" t="s">
        <v>11</v>
      </c>
      <c r="E18" s="3" t="s">
        <v>35</v>
      </c>
      <c r="F18" s="3" t="s">
        <v>36</v>
      </c>
      <c r="G18" s="3" t="str">
        <f t="shared" si="0"/>
        <v>TERJ911217</v>
      </c>
      <c r="H18" s="12">
        <v>300</v>
      </c>
    </row>
    <row r="19" spans="1:8" ht="20.100000000000001" customHeight="1" thickBot="1" x14ac:dyDescent="0.25">
      <c r="A19" s="2" t="s">
        <v>71</v>
      </c>
      <c r="B19" s="4" t="s">
        <v>46</v>
      </c>
      <c r="C19" s="3" t="s">
        <v>10</v>
      </c>
      <c r="D19" s="3" t="s">
        <v>11</v>
      </c>
      <c r="E19" s="3" t="s">
        <v>38</v>
      </c>
      <c r="F19" s="3" t="s">
        <v>39</v>
      </c>
      <c r="G19" s="3" t="str">
        <f t="shared" si="0"/>
        <v>OIAB720604</v>
      </c>
      <c r="H19" s="12">
        <v>250</v>
      </c>
    </row>
    <row r="20" spans="1:8" ht="20.100000000000001" customHeight="1" thickBot="1" x14ac:dyDescent="0.25">
      <c r="A20" s="2" t="s">
        <v>42</v>
      </c>
      <c r="B20" s="4" t="s">
        <v>46</v>
      </c>
      <c r="C20" s="3" t="s">
        <v>10</v>
      </c>
      <c r="D20" s="3" t="s">
        <v>11</v>
      </c>
      <c r="E20" s="3" t="s">
        <v>40</v>
      </c>
      <c r="F20" s="3" t="s">
        <v>41</v>
      </c>
      <c r="G20" s="3" t="str">
        <f t="shared" si="0"/>
        <v>AATL450825</v>
      </c>
      <c r="H20" s="12">
        <v>580</v>
      </c>
    </row>
    <row r="21" spans="1:8" ht="20.100000000000001" customHeight="1" thickBot="1" x14ac:dyDescent="0.25">
      <c r="A21" s="2" t="s">
        <v>43</v>
      </c>
      <c r="B21" s="4" t="s">
        <v>46</v>
      </c>
      <c r="C21" s="3" t="s">
        <v>10</v>
      </c>
      <c r="D21" s="3" t="s">
        <v>11</v>
      </c>
      <c r="E21" s="3" t="s">
        <v>44</v>
      </c>
      <c r="F21" s="3" t="s">
        <v>45</v>
      </c>
      <c r="G21" s="3" t="str">
        <f t="shared" si="0"/>
        <v>AIMJ580305</v>
      </c>
      <c r="H21" s="12">
        <v>200</v>
      </c>
    </row>
    <row r="22" spans="1:8" ht="20.100000000000001" customHeight="1" thickBot="1" x14ac:dyDescent="0.25">
      <c r="A22" s="2" t="s">
        <v>43</v>
      </c>
      <c r="B22" s="4" t="s">
        <v>46</v>
      </c>
      <c r="C22" s="3" t="s">
        <v>10</v>
      </c>
      <c r="D22" s="3" t="s">
        <v>11</v>
      </c>
      <c r="E22" s="3" t="s">
        <v>47</v>
      </c>
      <c r="F22" s="3" t="s">
        <v>48</v>
      </c>
      <c r="G22" s="3" t="str">
        <f t="shared" si="0"/>
        <v>HEBA840910</v>
      </c>
      <c r="H22" s="12">
        <v>300</v>
      </c>
    </row>
    <row r="23" spans="1:8" ht="20.100000000000001" customHeight="1" thickBot="1" x14ac:dyDescent="0.25">
      <c r="A23" s="2" t="s">
        <v>55</v>
      </c>
      <c r="B23" s="4" t="s">
        <v>46</v>
      </c>
      <c r="C23" s="3" t="s">
        <v>10</v>
      </c>
      <c r="D23" s="3" t="s">
        <v>11</v>
      </c>
      <c r="E23" s="3" t="s">
        <v>56</v>
      </c>
      <c r="F23" s="3" t="s">
        <v>57</v>
      </c>
      <c r="G23" s="3" t="str">
        <f t="shared" si="0"/>
        <v>ROHL791206</v>
      </c>
      <c r="H23" s="12">
        <v>1500</v>
      </c>
    </row>
    <row r="24" spans="1:8" ht="20.100000000000001" customHeight="1" thickBot="1" x14ac:dyDescent="0.25">
      <c r="A24" s="2" t="s">
        <v>58</v>
      </c>
      <c r="B24" s="4" t="s">
        <v>46</v>
      </c>
      <c r="C24" s="3" t="s">
        <v>10</v>
      </c>
      <c r="D24" s="3" t="s">
        <v>11</v>
      </c>
      <c r="E24" s="3" t="s">
        <v>59</v>
      </c>
      <c r="F24" s="3" t="s">
        <v>60</v>
      </c>
      <c r="G24" s="3" t="str">
        <f t="shared" si="0"/>
        <v>OEGG700511</v>
      </c>
      <c r="H24" s="12">
        <v>200</v>
      </c>
    </row>
    <row r="25" spans="1:8" ht="20.100000000000001" customHeight="1" thickBot="1" x14ac:dyDescent="0.25">
      <c r="A25" s="2" t="s">
        <v>70</v>
      </c>
      <c r="B25" s="4" t="s">
        <v>46</v>
      </c>
      <c r="C25" s="3" t="s">
        <v>10</v>
      </c>
      <c r="D25" s="3" t="s">
        <v>11</v>
      </c>
      <c r="E25" s="3" t="s">
        <v>61</v>
      </c>
      <c r="F25" s="3" t="s">
        <v>62</v>
      </c>
      <c r="G25" s="3" t="str">
        <f t="shared" si="0"/>
        <v>MAHI910218</v>
      </c>
      <c r="H25" s="12">
        <v>250</v>
      </c>
    </row>
    <row r="26" spans="1:8" ht="20.100000000000001" customHeight="1" thickBot="1" x14ac:dyDescent="0.25">
      <c r="A26" s="2" t="s">
        <v>63</v>
      </c>
      <c r="B26" s="4" t="s">
        <v>46</v>
      </c>
      <c r="C26" s="3" t="s">
        <v>10</v>
      </c>
      <c r="D26" s="3" t="s">
        <v>11</v>
      </c>
      <c r="E26" s="3" t="s">
        <v>64</v>
      </c>
      <c r="F26" s="3" t="s">
        <v>65</v>
      </c>
      <c r="G26" s="3" t="str">
        <f t="shared" si="0"/>
        <v>MORF840814</v>
      </c>
      <c r="H26" s="12">
        <v>100</v>
      </c>
    </row>
    <row r="27" spans="1:8" ht="20.100000000000001" customHeight="1" thickBot="1" x14ac:dyDescent="0.25">
      <c r="A27" s="2" t="s">
        <v>66</v>
      </c>
      <c r="B27" s="4" t="s">
        <v>46</v>
      </c>
      <c r="C27" s="3" t="s">
        <v>10</v>
      </c>
      <c r="D27" s="3" t="s">
        <v>11</v>
      </c>
      <c r="E27" s="3" t="s">
        <v>67</v>
      </c>
      <c r="F27" s="3" t="s">
        <v>68</v>
      </c>
      <c r="G27" s="3" t="str">
        <f t="shared" si="0"/>
        <v>HERJ751221</v>
      </c>
      <c r="H27" s="12">
        <v>700</v>
      </c>
    </row>
    <row r="28" spans="1:8" ht="20.100000000000001" customHeight="1" thickBot="1" x14ac:dyDescent="0.25">
      <c r="A28" s="2" t="s">
        <v>27</v>
      </c>
      <c r="B28" s="4" t="s">
        <v>46</v>
      </c>
      <c r="C28" s="3" t="s">
        <v>10</v>
      </c>
      <c r="D28" s="3" t="s">
        <v>11</v>
      </c>
      <c r="E28" s="3" t="s">
        <v>28</v>
      </c>
      <c r="F28" s="4" t="s">
        <v>29</v>
      </c>
      <c r="G28" s="4" t="str">
        <f t="shared" si="0"/>
        <v>ROAD400530</v>
      </c>
      <c r="H28" s="12">
        <v>3500</v>
      </c>
    </row>
    <row r="29" spans="1:8" ht="20.100000000000001" customHeight="1" thickBot="1" x14ac:dyDescent="0.25">
      <c r="A29" s="2" t="s">
        <v>142</v>
      </c>
      <c r="B29" s="4" t="s">
        <v>72</v>
      </c>
      <c r="C29" s="3" t="s">
        <v>53</v>
      </c>
      <c r="D29" s="3" t="s">
        <v>11</v>
      </c>
      <c r="E29" s="3" t="s">
        <v>73</v>
      </c>
      <c r="F29" s="3"/>
      <c r="G29" s="3" t="str">
        <f t="shared" si="0"/>
        <v/>
      </c>
      <c r="H29" s="12">
        <v>200</v>
      </c>
    </row>
    <row r="30" spans="1:8" ht="20.100000000000001" customHeight="1" thickBot="1" x14ac:dyDescent="0.25">
      <c r="A30" s="2" t="s">
        <v>143</v>
      </c>
      <c r="B30" s="4" t="s">
        <v>72</v>
      </c>
      <c r="C30" s="3" t="s">
        <v>53</v>
      </c>
      <c r="D30" s="3" t="s">
        <v>11</v>
      </c>
      <c r="E30" s="3" t="s">
        <v>73</v>
      </c>
      <c r="F30" s="3"/>
      <c r="G30" s="3" t="str">
        <f t="shared" si="0"/>
        <v/>
      </c>
      <c r="H30" s="12">
        <v>300</v>
      </c>
    </row>
    <row r="31" spans="1:8" ht="20.100000000000001" customHeight="1" thickBot="1" x14ac:dyDescent="0.25">
      <c r="A31" s="2" t="s">
        <v>144</v>
      </c>
      <c r="B31" s="4" t="s">
        <v>72</v>
      </c>
      <c r="C31" s="3" t="s">
        <v>53</v>
      </c>
      <c r="D31" s="3" t="s">
        <v>11</v>
      </c>
      <c r="E31" s="3" t="s">
        <v>73</v>
      </c>
      <c r="F31" s="3"/>
      <c r="G31" s="3" t="str">
        <f t="shared" si="0"/>
        <v/>
      </c>
      <c r="H31" s="12">
        <v>100</v>
      </c>
    </row>
    <row r="32" spans="1:8" ht="20.100000000000001" customHeight="1" thickBot="1" x14ac:dyDescent="0.25">
      <c r="A32" s="2" t="s">
        <v>145</v>
      </c>
      <c r="B32" s="4" t="s">
        <v>72</v>
      </c>
      <c r="C32" s="3" t="s">
        <v>53</v>
      </c>
      <c r="D32" s="3" t="s">
        <v>11</v>
      </c>
      <c r="E32" s="3" t="s">
        <v>73</v>
      </c>
      <c r="F32" s="3"/>
      <c r="G32" s="3" t="str">
        <f t="shared" si="0"/>
        <v/>
      </c>
      <c r="H32" s="12">
        <v>400</v>
      </c>
    </row>
    <row r="33" spans="1:8" ht="20.100000000000001" customHeight="1" thickBot="1" x14ac:dyDescent="0.25">
      <c r="A33" s="2" t="s">
        <v>144</v>
      </c>
      <c r="B33" s="4" t="s">
        <v>72</v>
      </c>
      <c r="C33" s="3" t="s">
        <v>53</v>
      </c>
      <c r="D33" s="3" t="s">
        <v>11</v>
      </c>
      <c r="E33" s="3" t="s">
        <v>73</v>
      </c>
      <c r="F33" s="3"/>
      <c r="G33" s="3" t="str">
        <f t="shared" si="0"/>
        <v/>
      </c>
      <c r="H33" s="12">
        <v>100</v>
      </c>
    </row>
    <row r="34" spans="1:8" ht="20.100000000000001" customHeight="1" thickBot="1" x14ac:dyDescent="0.25">
      <c r="A34" s="2" t="s">
        <v>146</v>
      </c>
      <c r="B34" s="4" t="s">
        <v>72</v>
      </c>
      <c r="C34" s="3" t="s">
        <v>53</v>
      </c>
      <c r="D34" s="3" t="s">
        <v>11</v>
      </c>
      <c r="E34" s="3" t="s">
        <v>73</v>
      </c>
      <c r="F34" s="3"/>
      <c r="G34" s="3" t="str">
        <f t="shared" si="0"/>
        <v/>
      </c>
      <c r="H34" s="12">
        <v>300</v>
      </c>
    </row>
    <row r="35" spans="1:8" ht="20.100000000000001" customHeight="1" thickBot="1" x14ac:dyDescent="0.25">
      <c r="A35" s="2" t="s">
        <v>147</v>
      </c>
      <c r="B35" s="4" t="s">
        <v>72</v>
      </c>
      <c r="C35" s="3" t="s">
        <v>53</v>
      </c>
      <c r="D35" s="3" t="s">
        <v>11</v>
      </c>
      <c r="E35" s="3" t="s">
        <v>73</v>
      </c>
      <c r="F35" s="3"/>
      <c r="G35" s="3" t="str">
        <f t="shared" si="0"/>
        <v/>
      </c>
      <c r="H35" s="12">
        <v>50</v>
      </c>
    </row>
    <row r="36" spans="1:8" ht="20.100000000000001" customHeight="1" thickBot="1" x14ac:dyDescent="0.25">
      <c r="A36" s="2" t="s">
        <v>148</v>
      </c>
      <c r="B36" s="4" t="s">
        <v>72</v>
      </c>
      <c r="C36" s="3" t="s">
        <v>53</v>
      </c>
      <c r="D36" s="3" t="s">
        <v>11</v>
      </c>
      <c r="E36" s="3" t="s">
        <v>73</v>
      </c>
      <c r="F36" s="3"/>
      <c r="G36" s="3" t="str">
        <f t="shared" si="0"/>
        <v/>
      </c>
      <c r="H36" s="12">
        <v>100</v>
      </c>
    </row>
    <row r="37" spans="1:8" ht="20.100000000000001" customHeight="1" thickBot="1" x14ac:dyDescent="0.25">
      <c r="A37" s="2" t="s">
        <v>149</v>
      </c>
      <c r="B37" s="4" t="s">
        <v>72</v>
      </c>
      <c r="C37" s="3" t="s">
        <v>53</v>
      </c>
      <c r="D37" s="3" t="s">
        <v>11</v>
      </c>
      <c r="E37" s="3" t="s">
        <v>73</v>
      </c>
      <c r="F37" s="3"/>
      <c r="G37" s="3" t="str">
        <f t="shared" ref="G37:G62" si="1">MID(F37,1,10)</f>
        <v/>
      </c>
      <c r="H37" s="12">
        <v>100</v>
      </c>
    </row>
    <row r="38" spans="1:8" ht="20.100000000000001" customHeight="1" thickBot="1" x14ac:dyDescent="0.25">
      <c r="A38" s="2" t="s">
        <v>150</v>
      </c>
      <c r="B38" s="4" t="s">
        <v>72</v>
      </c>
      <c r="C38" s="3" t="s">
        <v>53</v>
      </c>
      <c r="D38" s="3" t="s">
        <v>11</v>
      </c>
      <c r="E38" s="3" t="s">
        <v>73</v>
      </c>
      <c r="F38" s="3"/>
      <c r="G38" s="3" t="str">
        <f t="shared" si="1"/>
        <v/>
      </c>
      <c r="H38" s="12">
        <v>200</v>
      </c>
    </row>
    <row r="39" spans="1:8" ht="20.100000000000001" customHeight="1" thickBot="1" x14ac:dyDescent="0.25">
      <c r="A39" s="9" t="s">
        <v>135</v>
      </c>
      <c r="B39" s="10" t="s">
        <v>136</v>
      </c>
      <c r="C39" s="11" t="s">
        <v>10</v>
      </c>
      <c r="D39" s="11" t="s">
        <v>11</v>
      </c>
      <c r="E39" s="11" t="s">
        <v>137</v>
      </c>
      <c r="F39" s="11"/>
      <c r="G39" s="11" t="str">
        <f t="shared" si="1"/>
        <v/>
      </c>
      <c r="H39" s="12">
        <v>15500</v>
      </c>
    </row>
    <row r="40" spans="1:8" ht="20.100000000000001" customHeight="1" thickBot="1" x14ac:dyDescent="0.25">
      <c r="A40" s="2" t="s">
        <v>138</v>
      </c>
      <c r="B40" s="4" t="s">
        <v>46</v>
      </c>
      <c r="C40" s="3" t="s">
        <v>10</v>
      </c>
      <c r="D40" s="3" t="s">
        <v>11</v>
      </c>
      <c r="E40" s="3" t="s">
        <v>139</v>
      </c>
      <c r="F40" s="3" t="s">
        <v>140</v>
      </c>
      <c r="G40" s="3" t="str">
        <f t="shared" si="1"/>
        <v>SAGD821129</v>
      </c>
      <c r="H40" s="12">
        <v>1300</v>
      </c>
    </row>
    <row r="41" spans="1:8" s="13" customFormat="1" ht="20.100000000000001" customHeight="1" thickBot="1" x14ac:dyDescent="0.25">
      <c r="A41" s="9" t="s">
        <v>75</v>
      </c>
      <c r="B41" s="10" t="s">
        <v>46</v>
      </c>
      <c r="C41" s="11" t="s">
        <v>10</v>
      </c>
      <c r="D41" s="11" t="s">
        <v>11</v>
      </c>
      <c r="E41" s="11" t="s">
        <v>76</v>
      </c>
      <c r="F41" s="11" t="s">
        <v>77</v>
      </c>
      <c r="G41" s="11" t="str">
        <f t="shared" si="1"/>
        <v>ROEI550662</v>
      </c>
      <c r="H41" s="12">
        <v>150</v>
      </c>
    </row>
    <row r="42" spans="1:8" s="13" customFormat="1" ht="20.100000000000001" customHeight="1" thickBot="1" x14ac:dyDescent="0.25">
      <c r="A42" s="9" t="s">
        <v>78</v>
      </c>
      <c r="B42" s="10" t="s">
        <v>46</v>
      </c>
      <c r="C42" s="11" t="s">
        <v>10</v>
      </c>
      <c r="D42" s="11" t="s">
        <v>11</v>
      </c>
      <c r="E42" s="11" t="s">
        <v>79</v>
      </c>
      <c r="F42" s="11" t="s">
        <v>80</v>
      </c>
      <c r="G42" s="11" t="str">
        <f t="shared" si="1"/>
        <v>MAGM580801</v>
      </c>
      <c r="H42" s="12">
        <v>110</v>
      </c>
    </row>
    <row r="43" spans="1:8" s="13" customFormat="1" ht="20.100000000000001" customHeight="1" thickBot="1" x14ac:dyDescent="0.25">
      <c r="A43" s="9" t="s">
        <v>81</v>
      </c>
      <c r="B43" s="10" t="s">
        <v>46</v>
      </c>
      <c r="C43" s="11" t="s">
        <v>10</v>
      </c>
      <c r="D43" s="11" t="s">
        <v>11</v>
      </c>
      <c r="E43" s="11" t="s">
        <v>82</v>
      </c>
      <c r="F43" s="11" t="s">
        <v>83</v>
      </c>
      <c r="G43" s="11" t="str">
        <f t="shared" si="1"/>
        <v>JUHE750220</v>
      </c>
      <c r="H43" s="12">
        <v>150</v>
      </c>
    </row>
    <row r="44" spans="1:8" s="13" customFormat="1" ht="20.100000000000001" customHeight="1" thickBot="1" x14ac:dyDescent="0.25">
      <c r="A44" s="9" t="s">
        <v>74</v>
      </c>
      <c r="B44" s="10" t="s">
        <v>46</v>
      </c>
      <c r="C44" s="11" t="s">
        <v>10</v>
      </c>
      <c r="D44" s="11" t="s">
        <v>11</v>
      </c>
      <c r="E44" s="11" t="s">
        <v>84</v>
      </c>
      <c r="F44" s="11" t="s">
        <v>85</v>
      </c>
      <c r="G44" s="11" t="str">
        <f t="shared" si="1"/>
        <v>OINF770816</v>
      </c>
      <c r="H44" s="12">
        <v>350</v>
      </c>
    </row>
    <row r="45" spans="1:8" s="13" customFormat="1" ht="20.100000000000001" customHeight="1" thickBot="1" x14ac:dyDescent="0.25">
      <c r="A45" s="9" t="s">
        <v>86</v>
      </c>
      <c r="B45" s="10" t="s">
        <v>46</v>
      </c>
      <c r="C45" s="11" t="s">
        <v>10</v>
      </c>
      <c r="D45" s="11" t="s">
        <v>11</v>
      </c>
      <c r="E45" s="11" t="s">
        <v>91</v>
      </c>
      <c r="F45" s="11" t="s">
        <v>92</v>
      </c>
      <c r="G45" s="11" t="str">
        <f t="shared" si="1"/>
        <v>SEDM780215</v>
      </c>
      <c r="H45" s="12">
        <v>350</v>
      </c>
    </row>
    <row r="46" spans="1:8" s="13" customFormat="1" ht="20.100000000000001" customHeight="1" thickBot="1" x14ac:dyDescent="0.25">
      <c r="A46" s="9" t="s">
        <v>86</v>
      </c>
      <c r="B46" s="10" t="s">
        <v>46</v>
      </c>
      <c r="C46" s="11" t="s">
        <v>10</v>
      </c>
      <c r="D46" s="11" t="s">
        <v>11</v>
      </c>
      <c r="E46" s="11" t="s">
        <v>87</v>
      </c>
      <c r="F46" s="11" t="s">
        <v>88</v>
      </c>
      <c r="G46" s="11" t="str">
        <f t="shared" si="1"/>
        <v>GATR730506</v>
      </c>
      <c r="H46" s="12">
        <v>350</v>
      </c>
    </row>
    <row r="47" spans="1:8" s="13" customFormat="1" ht="20.100000000000001" customHeight="1" thickBot="1" x14ac:dyDescent="0.25">
      <c r="A47" s="9" t="s">
        <v>74</v>
      </c>
      <c r="B47" s="10" t="s">
        <v>46</v>
      </c>
      <c r="C47" s="11" t="s">
        <v>10</v>
      </c>
      <c r="D47" s="11" t="s">
        <v>11</v>
      </c>
      <c r="E47" s="11" t="s">
        <v>89</v>
      </c>
      <c r="F47" s="11" t="s">
        <v>90</v>
      </c>
      <c r="G47" s="11" t="str">
        <f t="shared" si="1"/>
        <v>SAOE831201</v>
      </c>
      <c r="H47" s="12">
        <v>400</v>
      </c>
    </row>
    <row r="48" spans="1:8" s="13" customFormat="1" ht="20.100000000000001" customHeight="1" thickBot="1" x14ac:dyDescent="0.25">
      <c r="A48" s="9" t="s">
        <v>93</v>
      </c>
      <c r="B48" s="10" t="s">
        <v>46</v>
      </c>
      <c r="C48" s="11" t="s">
        <v>10</v>
      </c>
      <c r="D48" s="11" t="s">
        <v>11</v>
      </c>
      <c r="E48" s="11" t="s">
        <v>94</v>
      </c>
      <c r="F48" s="11" t="s">
        <v>20</v>
      </c>
      <c r="G48" s="11" t="str">
        <f t="shared" si="1"/>
        <v>AAFC430320</v>
      </c>
      <c r="H48" s="12">
        <v>300</v>
      </c>
    </row>
    <row r="49" spans="1:8" s="13" customFormat="1" ht="20.100000000000001" customHeight="1" thickBot="1" x14ac:dyDescent="0.25">
      <c r="A49" s="9" t="s">
        <v>95</v>
      </c>
      <c r="B49" s="10" t="s">
        <v>46</v>
      </c>
      <c r="C49" s="11" t="s">
        <v>10</v>
      </c>
      <c r="D49" s="11" t="s">
        <v>11</v>
      </c>
      <c r="E49" s="11" t="s">
        <v>96</v>
      </c>
      <c r="F49" s="11" t="s">
        <v>97</v>
      </c>
      <c r="G49" s="11" t="str">
        <f t="shared" si="1"/>
        <v>AATZ570619</v>
      </c>
      <c r="H49" s="12">
        <v>300</v>
      </c>
    </row>
    <row r="50" spans="1:8" s="13" customFormat="1" ht="20.100000000000001" customHeight="1" thickBot="1" x14ac:dyDescent="0.25">
      <c r="A50" s="9" t="s">
        <v>98</v>
      </c>
      <c r="B50" s="10" t="s">
        <v>46</v>
      </c>
      <c r="C50" s="11" t="s">
        <v>10</v>
      </c>
      <c r="D50" s="11" t="s">
        <v>11</v>
      </c>
      <c r="E50" s="11" t="s">
        <v>99</v>
      </c>
      <c r="F50" s="11" t="s">
        <v>100</v>
      </c>
      <c r="G50" s="11" t="str">
        <f t="shared" si="1"/>
        <v>PUJC810724</v>
      </c>
      <c r="H50" s="12">
        <v>150</v>
      </c>
    </row>
    <row r="51" spans="1:8" s="13" customFormat="1" ht="20.100000000000001" customHeight="1" thickBot="1" x14ac:dyDescent="0.25">
      <c r="A51" s="9" t="s">
        <v>101</v>
      </c>
      <c r="B51" s="10" t="s">
        <v>46</v>
      </c>
      <c r="C51" s="11" t="s">
        <v>10</v>
      </c>
      <c r="D51" s="11" t="s">
        <v>11</v>
      </c>
      <c r="E51" s="11" t="s">
        <v>102</v>
      </c>
      <c r="F51" s="11" t="s">
        <v>103</v>
      </c>
      <c r="G51" s="11" t="str">
        <f t="shared" si="1"/>
        <v>NANJ900619</v>
      </c>
      <c r="H51" s="12">
        <v>300</v>
      </c>
    </row>
    <row r="52" spans="1:8" s="13" customFormat="1" ht="20.100000000000001" customHeight="1" thickBot="1" x14ac:dyDescent="0.25">
      <c r="A52" s="9" t="s">
        <v>104</v>
      </c>
      <c r="B52" s="10" t="s">
        <v>46</v>
      </c>
      <c r="C52" s="11" t="s">
        <v>10</v>
      </c>
      <c r="D52" s="11" t="s">
        <v>11</v>
      </c>
      <c r="E52" s="11" t="s">
        <v>105</v>
      </c>
      <c r="F52" s="11" t="s">
        <v>106</v>
      </c>
      <c r="G52" s="11" t="str">
        <f t="shared" si="1"/>
        <v>VAMM701115</v>
      </c>
      <c r="H52" s="12">
        <v>300</v>
      </c>
    </row>
    <row r="53" spans="1:8" s="13" customFormat="1" ht="20.100000000000001" customHeight="1" thickBot="1" x14ac:dyDescent="0.25">
      <c r="A53" s="9" t="s">
        <v>69</v>
      </c>
      <c r="B53" s="10" t="s">
        <v>46</v>
      </c>
      <c r="C53" s="11" t="s">
        <v>10</v>
      </c>
      <c r="D53" s="11" t="s">
        <v>11</v>
      </c>
      <c r="E53" s="11" t="s">
        <v>107</v>
      </c>
      <c r="F53" s="11" t="s">
        <v>108</v>
      </c>
      <c r="G53" s="11" t="str">
        <f t="shared" si="1"/>
        <v>NICM810705</v>
      </c>
      <c r="H53" s="12">
        <v>200</v>
      </c>
    </row>
    <row r="54" spans="1:8" s="13" customFormat="1" ht="20.100000000000001" customHeight="1" thickBot="1" x14ac:dyDescent="0.25">
      <c r="A54" s="9" t="s">
        <v>109</v>
      </c>
      <c r="B54" s="10" t="s">
        <v>46</v>
      </c>
      <c r="C54" s="11" t="s">
        <v>10</v>
      </c>
      <c r="D54" s="11" t="s">
        <v>11</v>
      </c>
      <c r="E54" s="11" t="s">
        <v>110</v>
      </c>
      <c r="F54" s="11" t="s">
        <v>111</v>
      </c>
      <c r="G54" s="11" t="str">
        <f t="shared" si="1"/>
        <v>AEFP531116</v>
      </c>
      <c r="H54" s="12">
        <v>100</v>
      </c>
    </row>
    <row r="55" spans="1:8" s="13" customFormat="1" ht="20.100000000000001" customHeight="1" thickBot="1" x14ac:dyDescent="0.25">
      <c r="A55" s="9" t="s">
        <v>112</v>
      </c>
      <c r="B55" s="10" t="s">
        <v>46</v>
      </c>
      <c r="C55" s="11" t="s">
        <v>10</v>
      </c>
      <c r="D55" s="11" t="s">
        <v>11</v>
      </c>
      <c r="E55" s="11" t="s">
        <v>113</v>
      </c>
      <c r="F55" s="11" t="s">
        <v>114</v>
      </c>
      <c r="G55" s="11" t="str">
        <f t="shared" si="1"/>
        <v>AENB530330</v>
      </c>
      <c r="H55" s="12">
        <v>200</v>
      </c>
    </row>
    <row r="56" spans="1:8" s="13" customFormat="1" ht="20.100000000000001" customHeight="1" thickBot="1" x14ac:dyDescent="0.25">
      <c r="A56" s="9" t="s">
        <v>115</v>
      </c>
      <c r="B56" s="10" t="s">
        <v>46</v>
      </c>
      <c r="C56" s="11" t="s">
        <v>10</v>
      </c>
      <c r="D56" s="11" t="s">
        <v>11</v>
      </c>
      <c r="E56" s="11" t="s">
        <v>105</v>
      </c>
      <c r="F56" s="11" t="s">
        <v>106</v>
      </c>
      <c r="G56" s="11" t="str">
        <f t="shared" si="1"/>
        <v>VAMM701115</v>
      </c>
      <c r="H56" s="12">
        <v>300</v>
      </c>
    </row>
    <row r="57" spans="1:8" s="13" customFormat="1" ht="20.100000000000001" customHeight="1" thickBot="1" x14ac:dyDescent="0.25">
      <c r="A57" s="9" t="s">
        <v>116</v>
      </c>
      <c r="B57" s="10" t="s">
        <v>46</v>
      </c>
      <c r="C57" s="11" t="s">
        <v>10</v>
      </c>
      <c r="D57" s="11" t="s">
        <v>11</v>
      </c>
      <c r="E57" s="11" t="s">
        <v>117</v>
      </c>
      <c r="F57" s="11" t="s">
        <v>118</v>
      </c>
      <c r="G57" s="11" t="str">
        <f t="shared" si="1"/>
        <v>SEGM791224</v>
      </c>
      <c r="H57" s="12">
        <v>500</v>
      </c>
    </row>
    <row r="58" spans="1:8" s="13" customFormat="1" ht="20.100000000000001" customHeight="1" thickBot="1" x14ac:dyDescent="0.25">
      <c r="A58" s="9" t="s">
        <v>119</v>
      </c>
      <c r="B58" s="10" t="s">
        <v>46</v>
      </c>
      <c r="C58" s="11" t="s">
        <v>10</v>
      </c>
      <c r="D58" s="11" t="s">
        <v>11</v>
      </c>
      <c r="E58" s="11" t="s">
        <v>122</v>
      </c>
      <c r="F58" s="11" t="s">
        <v>120</v>
      </c>
      <c r="G58" s="11" t="str">
        <f t="shared" si="1"/>
        <v>SART440206</v>
      </c>
      <c r="H58" s="12">
        <v>500</v>
      </c>
    </row>
    <row r="59" spans="1:8" s="13" customFormat="1" ht="20.100000000000001" customHeight="1" thickBot="1" x14ac:dyDescent="0.25">
      <c r="A59" s="9" t="s">
        <v>121</v>
      </c>
      <c r="B59" s="10" t="s">
        <v>124</v>
      </c>
      <c r="C59" s="11" t="s">
        <v>10</v>
      </c>
      <c r="D59" s="11" t="s">
        <v>11</v>
      </c>
      <c r="E59" s="11" t="s">
        <v>123</v>
      </c>
      <c r="F59" s="11" t="s">
        <v>125</v>
      </c>
      <c r="G59" s="11" t="str">
        <f t="shared" si="1"/>
        <v>COAA900801</v>
      </c>
      <c r="H59" s="12">
        <v>500</v>
      </c>
    </row>
    <row r="60" spans="1:8" s="13" customFormat="1" ht="20.100000000000001" customHeight="1" thickBot="1" x14ac:dyDescent="0.25">
      <c r="A60" s="9" t="s">
        <v>126</v>
      </c>
      <c r="B60" s="10" t="s">
        <v>155</v>
      </c>
      <c r="C60" s="11" t="s">
        <v>10</v>
      </c>
      <c r="D60" s="11" t="s">
        <v>11</v>
      </c>
      <c r="E60" s="11" t="s">
        <v>127</v>
      </c>
      <c r="F60" s="11" t="s">
        <v>128</v>
      </c>
      <c r="G60" s="11" t="str">
        <f t="shared" si="1"/>
        <v>VAAM530523</v>
      </c>
      <c r="H60" s="12">
        <v>300</v>
      </c>
    </row>
    <row r="61" spans="1:8" s="13" customFormat="1" ht="20.100000000000001" customHeight="1" thickBot="1" x14ac:dyDescent="0.25">
      <c r="A61" s="9" t="s">
        <v>129</v>
      </c>
      <c r="B61" s="10" t="s">
        <v>130</v>
      </c>
      <c r="C61" s="11" t="s">
        <v>10</v>
      </c>
      <c r="D61" s="11" t="s">
        <v>11</v>
      </c>
      <c r="E61" s="11" t="s">
        <v>141</v>
      </c>
      <c r="F61" s="11"/>
      <c r="G61" s="11" t="str">
        <f t="shared" si="1"/>
        <v/>
      </c>
      <c r="H61" s="12">
        <v>1190</v>
      </c>
    </row>
    <row r="62" spans="1:8" s="13" customFormat="1" ht="20.100000000000001" customHeight="1" thickBot="1" x14ac:dyDescent="0.25">
      <c r="A62" s="9" t="s">
        <v>132</v>
      </c>
      <c r="B62" s="10" t="s">
        <v>131</v>
      </c>
      <c r="C62" s="11" t="s">
        <v>10</v>
      </c>
      <c r="D62" s="11" t="s">
        <v>11</v>
      </c>
      <c r="E62" s="11" t="s">
        <v>133</v>
      </c>
      <c r="F62" s="11" t="s">
        <v>134</v>
      </c>
      <c r="G62" s="11" t="str">
        <f t="shared" si="1"/>
        <v>LAPA810602</v>
      </c>
      <c r="H62" s="12">
        <v>1000</v>
      </c>
    </row>
    <row r="63" spans="1:8" x14ac:dyDescent="0.2">
      <c r="G63" s="1" t="s">
        <v>153</v>
      </c>
      <c r="H63" s="17">
        <f>SUM(H5:H62)</f>
        <v>47850</v>
      </c>
    </row>
  </sheetData>
  <mergeCells count="3">
    <mergeCell ref="A1:H1"/>
    <mergeCell ref="A2:H2"/>
    <mergeCell ref="A3:H3"/>
  </mergeCells>
  <pageMargins left="0.70866141732283472" right="0.70866141732283472" top="0.74803149606299213" bottom="0.74803149606299213" header="0.31496062992125984" footer="0.31496062992125984"/>
  <pageSetup scale="92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PRIMER TRI</vt:lpstr>
      <vt:lpstr>'PRIMER TRI'!Área_de_impresión</vt:lpstr>
      <vt:lpstr>'PRIMER TRI'!Títulos_a_imprimir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Elvia</dc:creator>
  <cp:lastModifiedBy>Usuario</cp:lastModifiedBy>
  <cp:lastPrinted>2016-07-19T17:32:27Z</cp:lastPrinted>
  <dcterms:created xsi:type="dcterms:W3CDTF">2016-07-13T19:25:58Z</dcterms:created>
  <dcterms:modified xsi:type="dcterms:W3CDTF">2017-03-31T20:28:42Z</dcterms:modified>
</cp:coreProperties>
</file>